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26" i="1"/>
  <c r="B13"/>
  <c r="B14" s="1"/>
  <c r="B28" l="1"/>
</calcChain>
</file>

<file path=xl/sharedStrings.xml><?xml version="1.0" encoding="utf-8"?>
<sst xmlns="http://schemas.openxmlformats.org/spreadsheetml/2006/main" count="24" uniqueCount="24">
  <si>
    <t>Náklady</t>
  </si>
  <si>
    <t>Odměny pro děti</t>
  </si>
  <si>
    <t>Cestovné dětí na školní akce</t>
  </si>
  <si>
    <t>Příspěvek sportovní akce školy</t>
  </si>
  <si>
    <t>Příspěvek vzdělávací akce školy</t>
  </si>
  <si>
    <t>Náklady celkem</t>
  </si>
  <si>
    <t>Výnosy</t>
  </si>
  <si>
    <t>Tržby z prodeje - školní časopis</t>
  </si>
  <si>
    <t>Tržby z prodeje - sběr papíru</t>
  </si>
  <si>
    <t>Tržba akademie</t>
  </si>
  <si>
    <t>Příspěvky od rodičů</t>
  </si>
  <si>
    <t>Přijaté příspěvky - dary</t>
  </si>
  <si>
    <t>Výnosy celkem</t>
  </si>
  <si>
    <t>Spotřeba materiálu pro projekt Amavet</t>
  </si>
  <si>
    <t>Poplatky bance, ostatní náklady</t>
  </si>
  <si>
    <t>Tržba vánoční jarmark</t>
  </si>
  <si>
    <t>Přijaté příspěvky - Město</t>
  </si>
  <si>
    <t>Půjčovné za sportovní pomůcky</t>
  </si>
  <si>
    <t>Ostatní výnosy</t>
  </si>
  <si>
    <t>Spotřeba materiálu na akademii</t>
  </si>
  <si>
    <t>Přehled hospodaření Nadačního fondu při ZŠ Letohrad za rok 2015</t>
  </si>
  <si>
    <t>Převod majetku na ZŠ (stolní fotbal,lanové centrum,stavebnice Merkur)</t>
  </si>
  <si>
    <t>Pronájem prostor (akademie)</t>
  </si>
  <si>
    <t>Zisk za rok 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</si>
</sst>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4" fontId="0" fillId="0" borderId="0" xfId="0" applyNumberFormat="1"/>
    <xf numFmtId="4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8"/>
  <sheetViews>
    <sheetView tabSelected="1" zoomScaleNormal="100" workbookViewId="0">
      <selection activeCell="B28" sqref="B28"/>
    </sheetView>
  </sheetViews>
  <sheetFormatPr defaultRowHeight="15"/>
  <cols>
    <col min="1" max="1" width="65.7109375" bestFit="1" customWidth="1"/>
    <col min="2" max="2" width="12" bestFit="1" customWidth="1"/>
    <col min="4" max="4" width="12" bestFit="1" customWidth="1"/>
  </cols>
  <sheetData>
    <row r="2" spans="1:2">
      <c r="A2" s="1" t="s">
        <v>20</v>
      </c>
    </row>
    <row r="4" spans="1:2">
      <c r="A4" s="1" t="s">
        <v>0</v>
      </c>
      <c r="B4" s="3"/>
    </row>
    <row r="5" spans="1:2">
      <c r="A5" t="s">
        <v>1</v>
      </c>
      <c r="B5" s="3">
        <v>5057</v>
      </c>
    </row>
    <row r="6" spans="1:2">
      <c r="A6" t="s">
        <v>19</v>
      </c>
      <c r="B6" s="3">
        <v>343</v>
      </c>
    </row>
    <row r="7" spans="1:2">
      <c r="A7" t="s">
        <v>13</v>
      </c>
      <c r="B7" s="3">
        <v>7390.56</v>
      </c>
    </row>
    <row r="8" spans="1:2">
      <c r="A8" t="s">
        <v>2</v>
      </c>
      <c r="B8" s="3">
        <v>14773</v>
      </c>
    </row>
    <row r="9" spans="1:2">
      <c r="A9" t="s">
        <v>3</v>
      </c>
      <c r="B9" s="3">
        <v>1800</v>
      </c>
    </row>
    <row r="10" spans="1:2">
      <c r="A10" t="s">
        <v>4</v>
      </c>
      <c r="B10" s="3">
        <v>5572</v>
      </c>
    </row>
    <row r="11" spans="1:2">
      <c r="A11" t="s">
        <v>21</v>
      </c>
      <c r="B11" s="3">
        <v>30978</v>
      </c>
    </row>
    <row r="12" spans="1:2">
      <c r="A12" t="s">
        <v>22</v>
      </c>
      <c r="B12" s="3">
        <v>6521</v>
      </c>
    </row>
    <row r="13" spans="1:2">
      <c r="A13" t="s">
        <v>14</v>
      </c>
      <c r="B13" s="3">
        <f>1352+45+0.44</f>
        <v>1397.44</v>
      </c>
    </row>
    <row r="14" spans="1:2">
      <c r="A14" s="1" t="s">
        <v>5</v>
      </c>
      <c r="B14" s="4">
        <f>SUM(B5:B13)</f>
        <v>73832</v>
      </c>
    </row>
    <row r="15" spans="1:2">
      <c r="B15" s="3"/>
    </row>
    <row r="16" spans="1:2">
      <c r="A16" s="1" t="s">
        <v>6</v>
      </c>
      <c r="B16" s="3"/>
    </row>
    <row r="17" spans="1:2">
      <c r="A17" t="s">
        <v>7</v>
      </c>
      <c r="B17" s="3">
        <v>280</v>
      </c>
    </row>
    <row r="18" spans="1:2">
      <c r="A18" s="2" t="s">
        <v>8</v>
      </c>
      <c r="B18" s="3">
        <v>1395</v>
      </c>
    </row>
    <row r="19" spans="1:2">
      <c r="A19" s="2" t="s">
        <v>15</v>
      </c>
      <c r="B19" s="3">
        <v>6515</v>
      </c>
    </row>
    <row r="20" spans="1:2">
      <c r="A20" s="2" t="s">
        <v>9</v>
      </c>
      <c r="B20" s="3">
        <v>22311</v>
      </c>
    </row>
    <row r="21" spans="1:2">
      <c r="A21" s="2" t="s">
        <v>10</v>
      </c>
      <c r="B21" s="3">
        <v>2160</v>
      </c>
    </row>
    <row r="22" spans="1:2">
      <c r="A22" t="s">
        <v>16</v>
      </c>
      <c r="B22" s="3">
        <v>50000</v>
      </c>
    </row>
    <row r="23" spans="1:2">
      <c r="A23" t="s">
        <v>11</v>
      </c>
      <c r="B23" s="3">
        <v>41050</v>
      </c>
    </row>
    <row r="24" spans="1:2">
      <c r="A24" t="s">
        <v>17</v>
      </c>
      <c r="B24" s="3">
        <v>250</v>
      </c>
    </row>
    <row r="25" spans="1:2">
      <c r="A25" t="s">
        <v>18</v>
      </c>
      <c r="B25" s="3">
        <v>0.5</v>
      </c>
    </row>
    <row r="26" spans="1:2">
      <c r="A26" s="1" t="s">
        <v>12</v>
      </c>
      <c r="B26" s="4">
        <f>SUM(B17:B25)</f>
        <v>123961.5</v>
      </c>
    </row>
    <row r="27" spans="1:2">
      <c r="B27" s="3"/>
    </row>
    <row r="28" spans="1:2">
      <c r="A28" s="1" t="s">
        <v>23</v>
      </c>
      <c r="B28" s="4">
        <f>B26-B14</f>
        <v>50129.5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adamcova</dc:creator>
  <cp:lastModifiedBy>adamcova</cp:lastModifiedBy>
  <cp:lastPrinted>2016-02-12T09:50:28Z</cp:lastPrinted>
  <dcterms:created xsi:type="dcterms:W3CDTF">2016-02-12T09:22:26Z</dcterms:created>
  <dcterms:modified xsi:type="dcterms:W3CDTF">2016-03-10T12:19:08Z</dcterms:modified>
</cp:coreProperties>
</file>